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tgn2\usuaris\39664792G\Docs\Contractacio\2025\AH05 Nutris adult\"/>
    </mc:Choice>
  </mc:AlternateContent>
  <xr:revisionPtr revIDLastSave="0" documentId="8_{3BD4733B-1204-4D76-BC53-2F5C890CC1B5}" xr6:coauthVersionLast="47" xr6:coauthVersionMax="47" xr10:uidLastSave="{00000000-0000-0000-0000-000000000000}"/>
  <bookViews>
    <workbookView xWindow="-120" yWindow="-120" windowWidth="29040" windowHeight="15840" xr2:uid="{4F74CF6F-64EB-4E33-88B2-2ED32D492F34}"/>
  </bookViews>
  <sheets>
    <sheet name="MOE" sheetId="1" r:id="rId1"/>
  </sheets>
  <definedNames>
    <definedName name="_xlnm.Print_Area" localSheetId="0">MOE!$A$1:$I$40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<sst xmlns="http://schemas.openxmlformats.org/spreadsheetml/2006/main" count="55" uniqueCount="54">
  <si>
    <t>Codi</t>
  </si>
  <si>
    <t>Descripció</t>
  </si>
  <si>
    <t>Quantitat anual</t>
  </si>
  <si>
    <t>Consum</t>
  </si>
  <si>
    <t>Preu màxim</t>
  </si>
  <si>
    <t xml:space="preserve">Preu unitari </t>
  </si>
  <si>
    <t>Forma</t>
  </si>
  <si>
    <t>Marca comercial</t>
  </si>
  <si>
    <t>prevista</t>
  </si>
  <si>
    <t xml:space="preserve">Hospital </t>
  </si>
  <si>
    <t>Domicili</t>
  </si>
  <si>
    <t>Iva exclos</t>
  </si>
  <si>
    <t>ofert</t>
  </si>
  <si>
    <t>presentació</t>
  </si>
  <si>
    <t>Dieta polimèrica, normoproteica (amb lactoproteina sèrica), normocalòrica, sense fibra amb osmolaritat &lt; 300 mOsm/l. Flascó 500 ml</t>
  </si>
  <si>
    <t>Dieta polimèrica, normoproteica (amb lactoproteina sèrica), normocalòrica i amb barreja de fibres (fibra soluble ≥ 50%), amb osmolaritat  &lt; 300 mOsm/l. Flascó 500 ml</t>
  </si>
  <si>
    <t>Dieta polimèrica,  hiperproteica (amb lactoproteina sèrica), hipercalòrica sense fibra. Osmolaritat ≤ 360 mOsm/l.  Flascó 500 ml</t>
  </si>
  <si>
    <t>Dieta polimèrica, hiperproteica (amb lactoproteina sèrica) (&gt; 18% VCT) hipercalòrica (≥2 kcal/ml), sense fibra, per pacients amb restricció hídrica. Osmolaritat ≤ 560 mOsm/l . Flascó 500 ml</t>
  </si>
  <si>
    <t>Dieta polimèrica, hiperproteica (amb lactoproteina sèrica) hipercalòrica amb barreja de fibres (&gt; 50 % fibra soluble). Flascó 500 ml</t>
  </si>
  <si>
    <t>Dieta polimèrica, normoproteica (amb lactoproteina sèrica), normocalòrica i amb 100% fibra soluble per a diabetis. Flascó de plàstic amb boca ampla de 500 ml. Sabor neutre o vainilla.</t>
  </si>
  <si>
    <t>Dieta polimèrica, hiperproteica (amb lactoproteina sèrica), hipercalòrica (1,5-1,6 kcal/ml) amb 100 % fibra soluble, per a diabetes. Flascó 500 ml</t>
  </si>
  <si>
    <t>Dieta polimèrica, hiperproteica, normocalòrica. Flascó 500 ml</t>
  </si>
  <si>
    <t>Dieta polimèrica, hiperproteica, normocalòrica amb barreja de fibres (&gt; 50 % fibra soluble). Flascó 500 ml</t>
  </si>
  <si>
    <t>Dieta polimèrica, normoproteica, hipercalòrica amb fibra  específica per pacients amb insuficiencia renal en diálisis per administración per sonda. Flascó 500 ml</t>
  </si>
  <si>
    <t>Dieta oligomèrica, hiperproteica (&gt; 24 % VCT), hipercalòrica (≥1,5 kcal/ml) amb lactoproteïna sèrica, amb &gt; 50 % dels greixos en forma de MCT i  amb àcids grasos omega 3 , sense fibra &gt;60% HC. Flascó 500 ml</t>
  </si>
  <si>
    <t>Dieta polimèrica inmunomoduladora hipercalòrica, hiperproteica amb barreja de proteïnes, amb fibra, enriquida en arginina, àcids grassos omega-3 i nucleòtids,  per pacients quirúrgics.  Flascó 500 ml</t>
  </si>
  <si>
    <t>Dieta polimèrica, normoproteica (amb lactoproteina sèrica), hipercalòrica amb osmolaritat &lt; 450 mOsm/l sense fibra envàs 200-220 ml, sabors variats</t>
  </si>
  <si>
    <t>Dieta polimèrica, hiperproteica, hipercalòrica (2 kcal/ml) amb barreja de proteïnes amb osmolaritat &lt; 550 mOsm/l sense fibra envàs 200-220 ml sabors variats</t>
  </si>
  <si>
    <t>Dieta Polimèrica, normoproteica, hipercalòrica (2 kcal/ml) amb 100 % fibra soluble envàs 200-220 ml sabors variats</t>
  </si>
  <si>
    <t>Dieta polimèrica, hiperproteica hipercalòrica amb osmolaritat &lt; 400 mOsm/l amb barreja de fibra soluble i insoluble per diabetis envàs 200-220 ml sabors variats</t>
  </si>
  <si>
    <t>Dieta polimèrica inmunomoduladora hipercalòrica, hiperproteica amb fibra enriquida en arginina, àcids grassos omega-3, nucleòtids i antioxidants, baixa en sacarosa (&lt; 5 g) per pacients quirúrgics, presentació 200-250 ml.</t>
  </si>
  <si>
    <t>Dieta oral completa hiperproteica hipercalòrica 1.5 kcal/ml amb fibra textura mel per a disfàgia envàs 200 ml</t>
  </si>
  <si>
    <t>Dieta oral suplement normoproteica hipercalòrica sense lípids sense fibra envàs 200-220 ml</t>
  </si>
  <si>
    <t>Dieta oral completa elemental amb enriquiment amb BCAA. Envàs 200-500 ml sabors variats</t>
  </si>
  <si>
    <t xml:space="preserve"> Dieta polimèrica, hiperproteica hipercalòrica amb osmolaritat &lt; 400 mOsm/l amb fibra per diabetis envàs 200-220 ml sabors variats. Viscositat MEL</t>
  </si>
  <si>
    <t>Dieta completa en nens de 3 a 10 anys i suplement a partir de 10 anys hipoproteica (8 % VCT) normocalòrica rica en lípids i baixa en carbohidrats (relació lípids respecte a carbohidrats + proteïnes 4:1) amb fibra especial per al tractament nutricional dels trastorns que requereixin una dieta cetogènica,  flascó 300 g</t>
  </si>
  <si>
    <t>Dieta completa en nens de 1 a 10 anys i suplement a partir de 10 anys hipoproteica (8 % VCT) hipercalòrica (1,5 kcal/ml) rica en lípids i baixa en carbohidrats (relació lípids respecte a carbohidrats + proteïnes 4:1) especial per al tractament nutricional dels trastorns que requereixin una dieta cetogènica. Varietat de sabors que inclogui neutre. Líquid envàs 200 ml</t>
  </si>
  <si>
    <t xml:space="preserve">Espessidor sabor neutre de segona generació (sense midons) a base de maltodextrina i goma xantana envàs 150-400 g (es valorarà la quantitat de producte necessari per a espessir 200 ml d'aigua a textura nèctar). Cal que porti cullera mesuradora incorporada. </t>
  </si>
  <si>
    <t>Espessidor sabor neutre a base de midons envàs 150-400 g (es valorarà la quantitat de producte necessari per a espessir 200 ml d'aigua a textura nèctar). Cal que porti cullera mesuradora incorporada.</t>
  </si>
  <si>
    <t>Oli MCT presentació líquida envàs 500 ml</t>
  </si>
  <si>
    <t xml:space="preserve">Mòdul de proteïna 100 % de sèrum lacti (≥87g/100g producte) en pols envàs 150-400 g. Cal que inclogui sistema mesurador - cullereta, cacito, .... </t>
  </si>
  <si>
    <t xml:space="preserve">Mòdul de proteïna 100 % de sèrum lacti (≥87g/100g producte) en pols sobres monodosi 10-13,5 g </t>
  </si>
  <si>
    <t>Módulo de hidratos de carbono exento de proteínas, grasas, lactosa, gluten y fibra,  para el control nutricional preoperatorio de pacientes quirúrgicos. Envase de 200 ml listo para su uso.</t>
  </si>
  <si>
    <t xml:space="preserve">Dieta polimèrica completa amb MCT &gt; 70% del contingut de greixos, baixa en LCT, con DHA, especial para trastornos linfàtics, del metabolisme lipídic i dels tratorns de la beta-oxidació dels àcids grassos de cadena llarga o molt llarga, flascó de 400 g </t>
  </si>
  <si>
    <t>Dieta polimèrica, hipoproteica (10-11 %), hipercalòrica, específica per pacients amb insuficiencia renal pre-diálisis,   per administración oral i varietat de sabors. Envàs 200-220 ml</t>
  </si>
  <si>
    <t xml:space="preserve">Dieta polimèrica, normoproteica, hipercalòrica, específica per pacients amb insuficiencia renal en diálisis,   per administración oral i varietat de sabors. Envàs 200-220 ml  </t>
  </si>
  <si>
    <t>Dieta completa, normocalòrica, normoproteica, sense fibra, sabor neutre, en pols. Format sobres monodosi.</t>
  </si>
  <si>
    <t>Dieta polimèrica, hiperproteica (amb lactoproteina sèrica), normocalòrica sense fibra envàs 200-220 ml, sabors variats</t>
  </si>
  <si>
    <t>Dieta polimèrica, hipercalórica (2 kcal/ml), hiperproteica, sense fibra. Envàs 125mL. Varietat de sabors</t>
  </si>
  <si>
    <t>Mòdul de fibra fermentable (50% inulina, 50% FOS) en pols instantani. Sobres monodosi (6g)</t>
  </si>
  <si>
    <t>Nom de l'empresa</t>
  </si>
  <si>
    <t>NIF</t>
  </si>
  <si>
    <t>Persona de contacte</t>
  </si>
  <si>
    <t>Data i segell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</si>
</sst>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horizontal="center" wrapText="1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horizontal="center"/>
    </xf>
    <xf numFmtId="3" fontId="0" fillId="0" borderId="7" xfId="0" applyNumberFormat="1" applyBorder="1" applyAlignment="1">
      <alignment horizontal="center" wrapText="1"/>
    </xf>
    <xf numFmtId="164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9DE6A-C30E-4F06-B185-C84E7D7C3FC3}">
  <sheetPr>
    <pageSetUpPr fitToPage="1"/>
  </sheetPr>
  <dimension ref="A1:I45"/>
  <sheetViews>
    <sheetView tabSelected="1" zoomScale="87" zoomScaleNormal="87" workbookViewId="0"/>
  </sheetViews>
  <sheetFormatPr baseColWidth="10" defaultRowHeight="15" x14ac:dyDescent="0.25"/>
  <cols>
    <col min="1" max="1" width="10.42578125" customWidth="1"/>
    <col min="2" max="2" width="196.7109375" style="1" customWidth="1"/>
    <col min="3" max="3" width="19.140625" style="1" customWidth="1"/>
    <col min="4" max="4" width="19.140625" style="2" customWidth="1"/>
    <col min="5" max="5" width="14.85546875" style="3" bestFit="1" customWidth="1"/>
    <col min="6" max="7" width="17.5703125" style="4" customWidth="1"/>
    <col min="8" max="8" width="15.7109375" style="5" customWidth="1"/>
    <col min="9" max="9" width="29" customWidth="1"/>
  </cols>
  <sheetData>
    <row r="1" spans="1:9" ht="15.75" thickBot="1" x14ac:dyDescent="0.3"/>
    <row r="2" spans="1:9" x14ac:dyDescent="0.25">
      <c r="A2" s="6" t="s">
        <v>0</v>
      </c>
      <c r="B2" s="7" t="s">
        <v>1</v>
      </c>
      <c r="C2" s="7" t="s">
        <v>2</v>
      </c>
      <c r="D2" s="8" t="s">
        <v>3</v>
      </c>
      <c r="E2" s="9" t="s">
        <v>3</v>
      </c>
      <c r="F2" s="10" t="s">
        <v>4</v>
      </c>
      <c r="G2" s="11" t="s">
        <v>5</v>
      </c>
      <c r="H2" s="12" t="s">
        <v>6</v>
      </c>
      <c r="I2" s="13" t="s">
        <v>7</v>
      </c>
    </row>
    <row r="3" spans="1:9" x14ac:dyDescent="0.25">
      <c r="A3" s="14"/>
      <c r="B3" s="15"/>
      <c r="C3" s="15" t="s">
        <v>8</v>
      </c>
      <c r="D3" s="16" t="s">
        <v>9</v>
      </c>
      <c r="E3" s="17" t="s">
        <v>10</v>
      </c>
      <c r="F3" s="18" t="s">
        <v>11</v>
      </c>
      <c r="G3" s="19" t="s">
        <v>12</v>
      </c>
      <c r="H3" s="20" t="s">
        <v>13</v>
      </c>
      <c r="I3" s="21"/>
    </row>
    <row r="4" spans="1:9" ht="30" customHeight="1" x14ac:dyDescent="0.25">
      <c r="A4" s="22">
        <v>1</v>
      </c>
      <c r="B4" s="23" t="s">
        <v>14</v>
      </c>
      <c r="C4" s="24">
        <v>2352</v>
      </c>
      <c r="D4" s="25">
        <v>684</v>
      </c>
      <c r="E4" s="24">
        <f>C4-D4</f>
        <v>1668</v>
      </c>
      <c r="F4" s="26">
        <v>0.91200000000000003</v>
      </c>
      <c r="G4" s="26"/>
      <c r="H4" s="27"/>
      <c r="I4" s="28"/>
    </row>
    <row r="5" spans="1:9" ht="30" customHeight="1" x14ac:dyDescent="0.25">
      <c r="A5" s="22">
        <v>2</v>
      </c>
      <c r="B5" s="23" t="s">
        <v>15</v>
      </c>
      <c r="C5" s="24">
        <v>2676</v>
      </c>
      <c r="D5" s="25">
        <v>504</v>
      </c>
      <c r="E5" s="24">
        <f t="shared" ref="E5:E39" si="0">C5-D5</f>
        <v>2172</v>
      </c>
      <c r="F5" s="26">
        <v>0.91200000000000003</v>
      </c>
      <c r="G5" s="26"/>
      <c r="H5" s="27"/>
      <c r="I5" s="28"/>
    </row>
    <row r="6" spans="1:9" ht="30" customHeight="1" x14ac:dyDescent="0.25">
      <c r="A6" s="22">
        <v>3</v>
      </c>
      <c r="B6" s="23" t="s">
        <v>16</v>
      </c>
      <c r="C6" s="24">
        <v>7968</v>
      </c>
      <c r="D6" s="25">
        <v>2412</v>
      </c>
      <c r="E6" s="24">
        <f t="shared" si="0"/>
        <v>5556</v>
      </c>
      <c r="F6" s="26">
        <v>1.48</v>
      </c>
      <c r="G6" s="26"/>
      <c r="H6" s="27"/>
      <c r="I6" s="28"/>
    </row>
    <row r="7" spans="1:9" ht="30" customHeight="1" x14ac:dyDescent="0.25">
      <c r="A7" s="22">
        <v>4</v>
      </c>
      <c r="B7" s="23" t="s">
        <v>17</v>
      </c>
      <c r="C7" s="24">
        <v>200</v>
      </c>
      <c r="D7" s="25">
        <v>200</v>
      </c>
      <c r="E7" s="24">
        <f t="shared" si="0"/>
        <v>0</v>
      </c>
      <c r="F7" s="26">
        <v>12.951499999999999</v>
      </c>
      <c r="G7" s="26"/>
      <c r="H7" s="27"/>
      <c r="I7" s="28"/>
    </row>
    <row r="8" spans="1:9" ht="30" customHeight="1" x14ac:dyDescent="0.25">
      <c r="A8" s="22">
        <v>5</v>
      </c>
      <c r="B8" s="23" t="s">
        <v>18</v>
      </c>
      <c r="C8" s="24">
        <v>4776</v>
      </c>
      <c r="D8" s="25">
        <v>1956</v>
      </c>
      <c r="E8" s="24">
        <f t="shared" si="0"/>
        <v>2820</v>
      </c>
      <c r="F8" s="26">
        <v>1.5</v>
      </c>
      <c r="G8" s="26"/>
      <c r="H8" s="27"/>
      <c r="I8" s="28"/>
    </row>
    <row r="9" spans="1:9" ht="30" customHeight="1" x14ac:dyDescent="0.25">
      <c r="A9" s="22">
        <v>6</v>
      </c>
      <c r="B9" s="23" t="s">
        <v>19</v>
      </c>
      <c r="C9" s="24">
        <v>1116</v>
      </c>
      <c r="D9" s="25">
        <v>924</v>
      </c>
      <c r="E9" s="24">
        <f t="shared" si="0"/>
        <v>192</v>
      </c>
      <c r="F9" s="26">
        <v>1.2769999999999999</v>
      </c>
      <c r="G9" s="26"/>
      <c r="H9" s="27"/>
      <c r="I9" s="28"/>
    </row>
    <row r="10" spans="1:9" ht="30" customHeight="1" x14ac:dyDescent="0.25">
      <c r="A10" s="22">
        <v>7</v>
      </c>
      <c r="B10" s="23" t="s">
        <v>20</v>
      </c>
      <c r="C10" s="24">
        <v>4944</v>
      </c>
      <c r="D10" s="25">
        <v>3492</v>
      </c>
      <c r="E10" s="24">
        <f t="shared" si="0"/>
        <v>1452</v>
      </c>
      <c r="F10" s="26">
        <v>1.5</v>
      </c>
      <c r="G10" s="26"/>
      <c r="H10" s="27"/>
      <c r="I10" s="28"/>
    </row>
    <row r="11" spans="1:9" ht="30" customHeight="1" x14ac:dyDescent="0.25">
      <c r="A11" s="22">
        <v>8</v>
      </c>
      <c r="B11" s="23" t="s">
        <v>21</v>
      </c>
      <c r="C11" s="24">
        <v>11832</v>
      </c>
      <c r="D11" s="25">
        <v>5508</v>
      </c>
      <c r="E11" s="24">
        <f t="shared" si="0"/>
        <v>6324</v>
      </c>
      <c r="F11" s="26">
        <v>0.94899999999999995</v>
      </c>
      <c r="G11" s="26"/>
      <c r="H11" s="27"/>
      <c r="I11" s="28"/>
    </row>
    <row r="12" spans="1:9" ht="30" customHeight="1" x14ac:dyDescent="0.25">
      <c r="A12" s="22">
        <v>9</v>
      </c>
      <c r="B12" s="23" t="s">
        <v>22</v>
      </c>
      <c r="C12" s="24">
        <v>4728</v>
      </c>
      <c r="D12" s="25">
        <v>1452</v>
      </c>
      <c r="E12" s="24">
        <f t="shared" si="0"/>
        <v>3276</v>
      </c>
      <c r="F12" s="26">
        <v>1.2969999999999999</v>
      </c>
      <c r="G12" s="26"/>
      <c r="H12" s="27"/>
      <c r="I12" s="28"/>
    </row>
    <row r="13" spans="1:9" ht="30" customHeight="1" x14ac:dyDescent="0.25">
      <c r="A13" s="22">
        <v>10</v>
      </c>
      <c r="B13" s="23" t="s">
        <v>23</v>
      </c>
      <c r="C13" s="24">
        <v>200</v>
      </c>
      <c r="D13" s="25">
        <v>200</v>
      </c>
      <c r="E13" s="24">
        <f t="shared" si="0"/>
        <v>0</v>
      </c>
      <c r="F13" s="26">
        <v>13.76</v>
      </c>
      <c r="G13" s="26"/>
      <c r="H13" s="27"/>
      <c r="I13" s="28"/>
    </row>
    <row r="14" spans="1:9" ht="30" customHeight="1" x14ac:dyDescent="0.25">
      <c r="A14" s="22">
        <v>11</v>
      </c>
      <c r="B14" s="23" t="s">
        <v>24</v>
      </c>
      <c r="C14" s="24">
        <v>120</v>
      </c>
      <c r="D14" s="25">
        <v>120</v>
      </c>
      <c r="E14" s="24">
        <f t="shared" si="0"/>
        <v>0</v>
      </c>
      <c r="F14" s="26">
        <v>2.2789999999999999</v>
      </c>
      <c r="G14" s="26"/>
      <c r="H14" s="27"/>
      <c r="I14" s="28"/>
    </row>
    <row r="15" spans="1:9" ht="30" customHeight="1" x14ac:dyDescent="0.25">
      <c r="A15" s="22">
        <v>12</v>
      </c>
      <c r="B15" s="23" t="s">
        <v>25</v>
      </c>
      <c r="C15" s="24">
        <v>200</v>
      </c>
      <c r="D15" s="25">
        <v>200</v>
      </c>
      <c r="E15" s="24">
        <f t="shared" si="0"/>
        <v>0</v>
      </c>
      <c r="F15" s="26">
        <v>8.25</v>
      </c>
      <c r="G15" s="26"/>
      <c r="H15" s="27"/>
      <c r="I15" s="28"/>
    </row>
    <row r="16" spans="1:9" ht="30" customHeight="1" x14ac:dyDescent="0.25">
      <c r="A16" s="22">
        <v>13</v>
      </c>
      <c r="B16" s="23" t="s">
        <v>26</v>
      </c>
      <c r="C16" s="24">
        <v>1320</v>
      </c>
      <c r="D16" s="25">
        <v>0</v>
      </c>
      <c r="E16" s="24">
        <f t="shared" si="0"/>
        <v>1320</v>
      </c>
      <c r="F16" s="26">
        <v>1.2</v>
      </c>
      <c r="G16" s="26"/>
      <c r="H16" s="27"/>
      <c r="I16" s="28"/>
    </row>
    <row r="17" spans="1:9" ht="30" customHeight="1" x14ac:dyDescent="0.25">
      <c r="A17" s="22">
        <v>14</v>
      </c>
      <c r="B17" s="23" t="s">
        <v>27</v>
      </c>
      <c r="C17" s="24">
        <v>200</v>
      </c>
      <c r="D17" s="25">
        <v>200</v>
      </c>
      <c r="E17" s="24">
        <f t="shared" si="0"/>
        <v>0</v>
      </c>
      <c r="F17" s="26">
        <v>1.9079999999999999</v>
      </c>
      <c r="G17" s="26"/>
      <c r="H17" s="27"/>
      <c r="I17" s="28"/>
    </row>
    <row r="18" spans="1:9" ht="30" customHeight="1" x14ac:dyDescent="0.25">
      <c r="A18" s="22">
        <v>15</v>
      </c>
      <c r="B18" s="23" t="s">
        <v>28</v>
      </c>
      <c r="C18" s="24">
        <v>21208</v>
      </c>
      <c r="D18" s="25">
        <v>21208</v>
      </c>
      <c r="E18" s="24">
        <f t="shared" si="0"/>
        <v>0</v>
      </c>
      <c r="F18" s="26">
        <v>1.1499999999999999</v>
      </c>
      <c r="G18" s="26"/>
      <c r="H18" s="27"/>
      <c r="I18" s="28"/>
    </row>
    <row r="19" spans="1:9" ht="30" customHeight="1" x14ac:dyDescent="0.25">
      <c r="A19" s="22">
        <v>16</v>
      </c>
      <c r="B19" s="23" t="s">
        <v>29</v>
      </c>
      <c r="C19" s="24">
        <v>12384</v>
      </c>
      <c r="D19" s="25">
        <v>12384</v>
      </c>
      <c r="E19" s="24">
        <f t="shared" si="0"/>
        <v>0</v>
      </c>
      <c r="F19" s="26">
        <v>0.68</v>
      </c>
      <c r="G19" s="26"/>
      <c r="H19" s="27"/>
      <c r="I19" s="28"/>
    </row>
    <row r="20" spans="1:9" ht="30" customHeight="1" x14ac:dyDescent="0.25">
      <c r="A20" s="22">
        <v>17</v>
      </c>
      <c r="B20" s="23" t="s">
        <v>30</v>
      </c>
      <c r="C20" s="24">
        <v>200</v>
      </c>
      <c r="D20" s="25">
        <v>200</v>
      </c>
      <c r="E20" s="24">
        <f t="shared" si="0"/>
        <v>0</v>
      </c>
      <c r="F20" s="26">
        <v>7.64</v>
      </c>
      <c r="G20" s="26"/>
      <c r="H20" s="27"/>
      <c r="I20" s="28"/>
    </row>
    <row r="21" spans="1:9" ht="30" customHeight="1" x14ac:dyDescent="0.25">
      <c r="A21" s="22">
        <v>18</v>
      </c>
      <c r="B21" s="23" t="s">
        <v>31</v>
      </c>
      <c r="C21" s="24">
        <v>1776</v>
      </c>
      <c r="D21" s="25">
        <v>1776</v>
      </c>
      <c r="E21" s="24">
        <f t="shared" si="0"/>
        <v>0</v>
      </c>
      <c r="F21" s="26">
        <v>2.2000000000000002</v>
      </c>
      <c r="G21" s="26"/>
      <c r="H21" s="27"/>
      <c r="I21" s="28"/>
    </row>
    <row r="22" spans="1:9" ht="30" customHeight="1" x14ac:dyDescent="0.25">
      <c r="A22" s="22">
        <v>19</v>
      </c>
      <c r="B22" s="23" t="s">
        <v>32</v>
      </c>
      <c r="C22" s="24">
        <v>242</v>
      </c>
      <c r="D22" s="25">
        <v>242</v>
      </c>
      <c r="E22" s="24">
        <f t="shared" si="0"/>
        <v>0</v>
      </c>
      <c r="F22" s="26">
        <v>1.25</v>
      </c>
      <c r="G22" s="26"/>
      <c r="H22" s="27"/>
      <c r="I22" s="28"/>
    </row>
    <row r="23" spans="1:9" ht="30" customHeight="1" x14ac:dyDescent="0.25">
      <c r="A23" s="22">
        <v>20</v>
      </c>
      <c r="B23" s="23" t="s">
        <v>33</v>
      </c>
      <c r="C23" s="24">
        <v>372</v>
      </c>
      <c r="D23" s="25">
        <v>372</v>
      </c>
      <c r="E23" s="24">
        <f t="shared" si="0"/>
        <v>0</v>
      </c>
      <c r="F23" s="26">
        <v>8.1300000000000008</v>
      </c>
      <c r="G23" s="26"/>
      <c r="H23" s="27"/>
      <c r="I23" s="28"/>
    </row>
    <row r="24" spans="1:9" ht="30" customHeight="1" x14ac:dyDescent="0.25">
      <c r="A24" s="22">
        <v>21</v>
      </c>
      <c r="B24" s="23" t="s">
        <v>34</v>
      </c>
      <c r="C24" s="24">
        <v>200</v>
      </c>
      <c r="D24" s="25">
        <v>200</v>
      </c>
      <c r="E24" s="24">
        <f t="shared" si="0"/>
        <v>0</v>
      </c>
      <c r="F24" s="26">
        <v>6.5278999999999998</v>
      </c>
      <c r="G24" s="26"/>
      <c r="H24" s="27"/>
      <c r="I24" s="28"/>
    </row>
    <row r="25" spans="1:9" ht="30" customHeight="1" x14ac:dyDescent="0.25">
      <c r="A25" s="29">
        <v>22</v>
      </c>
      <c r="B25" s="23" t="s">
        <v>35</v>
      </c>
      <c r="C25" s="24">
        <v>984</v>
      </c>
      <c r="D25" s="25">
        <v>984</v>
      </c>
      <c r="E25" s="24">
        <f t="shared" si="0"/>
        <v>0</v>
      </c>
      <c r="F25" s="26">
        <v>6.27</v>
      </c>
      <c r="G25" s="26"/>
      <c r="H25" s="27"/>
      <c r="I25" s="28"/>
    </row>
    <row r="26" spans="1:9" ht="30" customHeight="1" x14ac:dyDescent="0.25">
      <c r="A26" s="22">
        <v>23</v>
      </c>
      <c r="B26" s="23" t="s">
        <v>36</v>
      </c>
      <c r="C26" s="24">
        <v>992</v>
      </c>
      <c r="D26" s="25">
        <v>992</v>
      </c>
      <c r="E26" s="24">
        <f t="shared" si="0"/>
        <v>0</v>
      </c>
      <c r="F26" s="26">
        <v>6.27</v>
      </c>
      <c r="G26" s="26"/>
      <c r="H26" s="27"/>
      <c r="I26" s="28"/>
    </row>
    <row r="27" spans="1:9" ht="30" customHeight="1" x14ac:dyDescent="0.25">
      <c r="A27" s="22">
        <v>24</v>
      </c>
      <c r="B27" s="23" t="s">
        <v>37</v>
      </c>
      <c r="C27" s="24">
        <v>5183</v>
      </c>
      <c r="D27" s="25">
        <v>5183</v>
      </c>
      <c r="E27" s="24">
        <f t="shared" si="0"/>
        <v>0</v>
      </c>
      <c r="F27" s="26">
        <v>5</v>
      </c>
      <c r="G27" s="26"/>
      <c r="H27" s="27"/>
      <c r="I27" s="28"/>
    </row>
    <row r="28" spans="1:9" ht="30" customHeight="1" x14ac:dyDescent="0.25">
      <c r="A28" s="22">
        <v>25</v>
      </c>
      <c r="B28" s="23" t="s">
        <v>38</v>
      </c>
      <c r="C28" s="24">
        <v>96</v>
      </c>
      <c r="D28" s="25">
        <v>96</v>
      </c>
      <c r="E28" s="24">
        <f t="shared" si="0"/>
        <v>0</v>
      </c>
      <c r="F28" s="26">
        <v>8.6457999999999995</v>
      </c>
      <c r="G28" s="26"/>
      <c r="H28" s="27"/>
      <c r="I28" s="28"/>
    </row>
    <row r="29" spans="1:9" ht="30" customHeight="1" x14ac:dyDescent="0.25">
      <c r="A29" s="22">
        <v>26</v>
      </c>
      <c r="B29" s="23" t="s">
        <v>39</v>
      </c>
      <c r="C29" s="24">
        <v>33</v>
      </c>
      <c r="D29" s="25">
        <v>33</v>
      </c>
      <c r="E29" s="24">
        <f t="shared" si="0"/>
        <v>0</v>
      </c>
      <c r="F29" s="26">
        <v>24.49</v>
      </c>
      <c r="G29" s="26"/>
      <c r="H29" s="27"/>
      <c r="I29" s="28"/>
    </row>
    <row r="30" spans="1:9" ht="30" customHeight="1" x14ac:dyDescent="0.25">
      <c r="A30" s="22">
        <v>27</v>
      </c>
      <c r="B30" s="23" t="s">
        <v>40</v>
      </c>
      <c r="C30" s="24">
        <v>348</v>
      </c>
      <c r="D30" s="25">
        <v>0</v>
      </c>
      <c r="E30" s="24">
        <f t="shared" si="0"/>
        <v>348</v>
      </c>
      <c r="F30" s="26">
        <v>9.4499999999999993</v>
      </c>
      <c r="G30" s="26"/>
      <c r="H30" s="27"/>
      <c r="I30" s="30"/>
    </row>
    <row r="31" spans="1:9" ht="30" customHeight="1" x14ac:dyDescent="0.25">
      <c r="A31" s="22">
        <v>28</v>
      </c>
      <c r="B31" s="23" t="s">
        <v>41</v>
      </c>
      <c r="C31" s="24">
        <v>1991</v>
      </c>
      <c r="D31" s="25">
        <v>1991</v>
      </c>
      <c r="E31" s="24">
        <f t="shared" si="0"/>
        <v>0</v>
      </c>
      <c r="F31" s="26">
        <v>0.35</v>
      </c>
      <c r="G31" s="26"/>
      <c r="H31" s="27"/>
      <c r="I31" s="28"/>
    </row>
    <row r="32" spans="1:9" ht="30" customHeight="1" x14ac:dyDescent="0.25">
      <c r="A32" s="22">
        <v>29</v>
      </c>
      <c r="B32" s="23" t="s">
        <v>42</v>
      </c>
      <c r="C32" s="24">
        <v>1224</v>
      </c>
      <c r="D32" s="25">
        <v>1224</v>
      </c>
      <c r="E32" s="24">
        <f t="shared" si="0"/>
        <v>0</v>
      </c>
      <c r="F32" s="26">
        <v>2.13</v>
      </c>
      <c r="G32" s="26"/>
      <c r="H32" s="27"/>
      <c r="I32" s="28"/>
    </row>
    <row r="33" spans="1:9" ht="30" customHeight="1" x14ac:dyDescent="0.25">
      <c r="A33" s="22">
        <v>30</v>
      </c>
      <c r="B33" s="23" t="s">
        <v>43</v>
      </c>
      <c r="C33" s="24">
        <v>4</v>
      </c>
      <c r="D33" s="25">
        <v>4</v>
      </c>
      <c r="E33" s="24">
        <f t="shared" si="0"/>
        <v>0</v>
      </c>
      <c r="F33" s="26">
        <v>30.4</v>
      </c>
      <c r="G33" s="26"/>
      <c r="H33" s="27"/>
      <c r="I33" s="28"/>
    </row>
    <row r="34" spans="1:9" ht="30" customHeight="1" x14ac:dyDescent="0.25">
      <c r="A34" s="22">
        <v>31</v>
      </c>
      <c r="B34" s="23" t="s">
        <v>44</v>
      </c>
      <c r="C34" s="24">
        <v>3344</v>
      </c>
      <c r="D34" s="25">
        <v>3344</v>
      </c>
      <c r="E34" s="24">
        <f t="shared" si="0"/>
        <v>0</v>
      </c>
      <c r="F34" s="26">
        <v>2.15</v>
      </c>
      <c r="G34" s="26"/>
      <c r="H34" s="27"/>
      <c r="I34" s="28"/>
    </row>
    <row r="35" spans="1:9" ht="30" customHeight="1" x14ac:dyDescent="0.25">
      <c r="A35" s="22">
        <v>32</v>
      </c>
      <c r="B35" s="23" t="s">
        <v>45</v>
      </c>
      <c r="C35" s="24">
        <v>5269</v>
      </c>
      <c r="D35" s="25">
        <v>5296</v>
      </c>
      <c r="E35" s="24">
        <f t="shared" si="0"/>
        <v>-27</v>
      </c>
      <c r="F35" s="26">
        <v>2.0499999999999998</v>
      </c>
      <c r="G35" s="26"/>
      <c r="H35" s="27"/>
      <c r="I35" s="28"/>
    </row>
    <row r="36" spans="1:9" ht="30" customHeight="1" x14ac:dyDescent="0.25">
      <c r="A36" s="22">
        <v>33</v>
      </c>
      <c r="B36" s="23" t="s">
        <v>46</v>
      </c>
      <c r="C36" s="24">
        <v>3000</v>
      </c>
      <c r="D36" s="25">
        <v>3000</v>
      </c>
      <c r="E36" s="24">
        <f t="shared" si="0"/>
        <v>0</v>
      </c>
      <c r="F36" s="26">
        <v>1.286</v>
      </c>
      <c r="G36" s="26"/>
      <c r="H36" s="27"/>
      <c r="I36" s="28"/>
    </row>
    <row r="37" spans="1:9" ht="30" customHeight="1" x14ac:dyDescent="0.25">
      <c r="A37" s="22">
        <v>34</v>
      </c>
      <c r="B37" s="23" t="s">
        <v>47</v>
      </c>
      <c r="C37" s="24">
        <v>19478</v>
      </c>
      <c r="D37" s="25">
        <v>19478</v>
      </c>
      <c r="E37" s="24">
        <f t="shared" si="0"/>
        <v>0</v>
      </c>
      <c r="F37" s="26">
        <v>0.55000000000000004</v>
      </c>
      <c r="G37" s="26"/>
      <c r="H37" s="27"/>
      <c r="I37" s="28"/>
    </row>
    <row r="38" spans="1:9" ht="30" customHeight="1" x14ac:dyDescent="0.25">
      <c r="A38" s="22">
        <v>35</v>
      </c>
      <c r="B38" s="23" t="s">
        <v>48</v>
      </c>
      <c r="C38" s="24">
        <v>50</v>
      </c>
      <c r="D38" s="25">
        <v>50</v>
      </c>
      <c r="E38" s="24">
        <f t="shared" si="0"/>
        <v>0</v>
      </c>
      <c r="F38" s="26">
        <v>4</v>
      </c>
      <c r="G38" s="26"/>
      <c r="H38" s="27"/>
      <c r="I38" s="28"/>
    </row>
    <row r="39" spans="1:9" ht="30" customHeight="1" x14ac:dyDescent="0.25">
      <c r="A39" s="22">
        <v>36</v>
      </c>
      <c r="B39" s="23" t="s">
        <v>49</v>
      </c>
      <c r="C39" s="24">
        <v>84</v>
      </c>
      <c r="D39" s="25">
        <v>84</v>
      </c>
      <c r="E39" s="24">
        <f t="shared" si="0"/>
        <v>0</v>
      </c>
      <c r="F39" s="26">
        <v>0.35</v>
      </c>
      <c r="G39" s="26"/>
      <c r="H39" s="27"/>
      <c r="I39" s="28"/>
    </row>
    <row r="42" spans="1:9" x14ac:dyDescent="0.25">
      <c r="B42" t="s">
        <v>50</v>
      </c>
    </row>
    <row r="43" spans="1:9" x14ac:dyDescent="0.25">
      <c r="B43" t="s">
        <v>51</v>
      </c>
    </row>
    <row r="44" spans="1:9" x14ac:dyDescent="0.25">
      <c r="B44" t="s">
        <v>52</v>
      </c>
    </row>
    <row r="45" spans="1:9" x14ac:dyDescent="0.25">
      <c r="B45" t="s">
        <v>53</v>
      </c>
    </row>
  </sheetData>
  <pageMargins left="0.70866141732283472" right="0.70866141732283472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MOE</vt:lpstr>
      <vt:lpstr>MOE!Área_de_impresión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MADUELL FOLCH,LLUIS MARIA</dc:creator>
  <cp:lastModifiedBy>MADUELL FOLCH,LLUIS MARIA</cp:lastModifiedBy>
  <dcterms:created xsi:type="dcterms:W3CDTF">2025-08-12T11:04:57Z</dcterms:created>
  <dcterms:modified xsi:type="dcterms:W3CDTF">2025-08-12T11:05:17Z</dcterms:modified>
</cp:coreProperties>
</file>